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\Desktop\"/>
    </mc:Choice>
  </mc:AlternateContent>
  <bookViews>
    <workbookView xWindow="0" yWindow="0" windowWidth="21720" windowHeight="12540"/>
  </bookViews>
  <sheets>
    <sheet name="公示" sheetId="1" r:id="rId1"/>
  </sheets>
  <definedNames>
    <definedName name="_xlnm._FilterDatabase" localSheetId="0" hidden="1">公示!$A$2:$J$25</definedName>
    <definedName name="_xlnm.Print_Titles" localSheetId="0">公示!$1:$2</definedName>
  </definedNames>
  <calcPr calcId="162913"/>
</workbook>
</file>

<file path=xl/calcChain.xml><?xml version="1.0" encoding="utf-8"?>
<calcChain xmlns="http://schemas.openxmlformats.org/spreadsheetml/2006/main">
  <c r="L15" i="1" l="1"/>
  <c r="L17" i="1"/>
  <c r="L16" i="1"/>
  <c r="L9" i="1"/>
  <c r="L18" i="1"/>
  <c r="L14" i="1"/>
  <c r="L3" i="1"/>
  <c r="L13" i="1"/>
  <c r="L7" i="1"/>
  <c r="L11" i="1"/>
  <c r="L10" i="1"/>
  <c r="L4" i="1"/>
  <c r="L5" i="1"/>
  <c r="L12" i="1"/>
  <c r="L8" i="1"/>
  <c r="L6" i="1"/>
  <c r="L19" i="1"/>
</calcChain>
</file>

<file path=xl/sharedStrings.xml><?xml version="1.0" encoding="utf-8"?>
<sst xmlns="http://schemas.openxmlformats.org/spreadsheetml/2006/main" count="184" uniqueCount="56">
  <si>
    <t>序号</t>
  </si>
  <si>
    <t>姓名</t>
  </si>
  <si>
    <t>应聘岗位</t>
  </si>
  <si>
    <t>出生年月</t>
  </si>
  <si>
    <t>性别</t>
  </si>
  <si>
    <t>政治面貌</t>
  </si>
  <si>
    <t>最高学历</t>
  </si>
  <si>
    <t>最高学位</t>
  </si>
  <si>
    <t>备注</t>
  </si>
  <si>
    <t>笔试成绩</t>
  </si>
  <si>
    <t>陈锐</t>
  </si>
  <si>
    <t>管理和教辅岗</t>
  </si>
  <si>
    <t>男</t>
  </si>
  <si>
    <t>中共党员</t>
  </si>
  <si>
    <t>硕士研究生</t>
  </si>
  <si>
    <t>硕士</t>
  </si>
  <si>
    <t>无</t>
  </si>
  <si>
    <t>王保贵</t>
  </si>
  <si>
    <t>本科</t>
  </si>
  <si>
    <t>学士</t>
  </si>
  <si>
    <t>张杰</t>
  </si>
  <si>
    <t>陈晖</t>
  </si>
  <si>
    <t>女</t>
  </si>
  <si>
    <t>中共预备党员</t>
  </si>
  <si>
    <t>郭秀娟</t>
  </si>
  <si>
    <t>研究生</t>
  </si>
  <si>
    <t>周亮</t>
  </si>
  <si>
    <t>程丹禹</t>
  </si>
  <si>
    <t>范泉</t>
  </si>
  <si>
    <t>孟昕</t>
  </si>
  <si>
    <t>刘君</t>
  </si>
  <si>
    <t>刘轩鸿</t>
  </si>
  <si>
    <t>檀宁</t>
  </si>
  <si>
    <t>群众</t>
  </si>
  <si>
    <t>牛成斌</t>
  </si>
  <si>
    <t>佟恺</t>
  </si>
  <si>
    <t>邵宁</t>
  </si>
  <si>
    <t>赵鹏</t>
  </si>
  <si>
    <t>李金元</t>
  </si>
  <si>
    <t>王志娟</t>
  </si>
  <si>
    <t>刘芳</t>
  </si>
  <si>
    <t>刘冰雨</t>
  </si>
  <si>
    <t>刘玉春</t>
  </si>
  <si>
    <t>教师岗（数学）</t>
  </si>
  <si>
    <t>胡孟迪</t>
  </si>
  <si>
    <t>时磊</t>
  </si>
  <si>
    <t>教师岗（学前）</t>
  </si>
  <si>
    <t>面试成绩</t>
    <phoneticPr fontId="3" type="noConversion"/>
  </si>
  <si>
    <t>总成绩</t>
    <phoneticPr fontId="3" type="noConversion"/>
  </si>
  <si>
    <t>缺考</t>
    <phoneticPr fontId="3" type="noConversion"/>
  </si>
  <si>
    <t>南开大学滨海学院二次招聘拟录用人员名单</t>
    <phoneticPr fontId="3" type="noConversion"/>
  </si>
  <si>
    <t>放弃体检</t>
    <phoneticPr fontId="3" type="noConversion"/>
  </si>
  <si>
    <t>是否录用</t>
    <phoneticPr fontId="3" type="noConversion"/>
  </si>
  <si>
    <t>是</t>
    <phoneticPr fontId="3" type="noConversion"/>
  </si>
  <si>
    <t>备注</t>
    <phoneticPr fontId="3" type="noConversion"/>
  </si>
  <si>
    <t>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</si>
</sst>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color theme="1"/>
      <name val="宋体"/>
      <charset val="134"/>
      <scheme val="minor"/>
    </font>
    <font>
      <b/>
      <sz val="11"/>
      <color theme="1"/>
      <name val="黑体"/>
      <family val="3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R24" sqref="R24"/>
    </sheetView>
  </sheetViews>
  <sheetFormatPr defaultColWidth="9" defaultRowHeight="14.4" x14ac:dyDescent="0.25"/>
  <cols>
    <col min="1" max="1" width="6.109375" style="5" customWidth="1"/>
    <col min="2" max="2" width="10.21875" customWidth="1"/>
    <col min="3" max="3" width="16.77734375" customWidth="1"/>
    <col min="4" max="4" width="12.109375" customWidth="1"/>
    <col min="5" max="5" width="8.33203125" customWidth="1"/>
    <col min="6" max="6" width="14.33203125" customWidth="1"/>
    <col min="7" max="7" width="10.88671875" customWidth="1"/>
    <col min="8" max="8" width="10" customWidth="1"/>
    <col min="9" max="9" width="11.33203125" hidden="1" customWidth="1"/>
    <col min="10" max="10" width="6.109375" style="6" customWidth="1"/>
    <col min="11" max="11" width="6.6640625" customWidth="1"/>
    <col min="12" max="12" width="7.109375" customWidth="1"/>
    <col min="13" max="13" width="9.77734375" customWidth="1"/>
  </cols>
  <sheetData>
    <row r="1" spans="1:14" s="1" customFormat="1" ht="30.9" customHeight="1" x14ac:dyDescent="0.25">
      <c r="A1" s="17" t="s">
        <v>50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2" customFormat="1" ht="37.5" customHeight="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47</v>
      </c>
      <c r="L2" s="7" t="s">
        <v>48</v>
      </c>
      <c r="M2" s="7" t="s">
        <v>52</v>
      </c>
      <c r="N2" s="7" t="s">
        <v>54</v>
      </c>
    </row>
    <row r="3" spans="1:14" s="3" customFormat="1" ht="30" customHeight="1" x14ac:dyDescent="0.25">
      <c r="A3" s="8">
        <v>1</v>
      </c>
      <c r="B3" s="8" t="s">
        <v>37</v>
      </c>
      <c r="C3" s="8" t="s">
        <v>11</v>
      </c>
      <c r="D3" s="9">
        <v>31260</v>
      </c>
      <c r="E3" s="8" t="s">
        <v>12</v>
      </c>
      <c r="F3" s="8" t="s">
        <v>13</v>
      </c>
      <c r="G3" s="8" t="s">
        <v>18</v>
      </c>
      <c r="H3" s="8" t="s">
        <v>19</v>
      </c>
      <c r="I3" s="8"/>
      <c r="J3" s="8">
        <v>91</v>
      </c>
      <c r="K3" s="8">
        <v>94.6</v>
      </c>
      <c r="L3" s="10">
        <f t="shared" ref="L3:L14" si="0">J3*0.3+K3*0.7</f>
        <v>93.52</v>
      </c>
      <c r="M3" s="8" t="s">
        <v>53</v>
      </c>
      <c r="N3" s="15"/>
    </row>
    <row r="4" spans="1:14" s="3" customFormat="1" ht="30" customHeight="1" x14ac:dyDescent="0.25">
      <c r="A4" s="8">
        <v>2</v>
      </c>
      <c r="B4" s="8" t="s">
        <v>26</v>
      </c>
      <c r="C4" s="8" t="s">
        <v>11</v>
      </c>
      <c r="D4" s="9">
        <v>31625</v>
      </c>
      <c r="E4" s="8" t="s">
        <v>12</v>
      </c>
      <c r="F4" s="8" t="s">
        <v>13</v>
      </c>
      <c r="G4" s="8" t="s">
        <v>14</v>
      </c>
      <c r="H4" s="8" t="s">
        <v>15</v>
      </c>
      <c r="I4" s="8"/>
      <c r="J4" s="8">
        <v>88</v>
      </c>
      <c r="K4" s="8">
        <v>93.8</v>
      </c>
      <c r="L4" s="10">
        <f t="shared" si="0"/>
        <v>92.06</v>
      </c>
      <c r="M4" s="8" t="s">
        <v>53</v>
      </c>
      <c r="N4" s="15"/>
    </row>
    <row r="5" spans="1:14" s="3" customFormat="1" ht="30" customHeight="1" x14ac:dyDescent="0.25">
      <c r="A5" s="8">
        <v>3</v>
      </c>
      <c r="B5" s="8" t="s">
        <v>24</v>
      </c>
      <c r="C5" s="8" t="s">
        <v>11</v>
      </c>
      <c r="D5" s="9">
        <v>31291</v>
      </c>
      <c r="E5" s="8" t="s">
        <v>22</v>
      </c>
      <c r="F5" s="8" t="s">
        <v>13</v>
      </c>
      <c r="G5" s="8" t="s">
        <v>25</v>
      </c>
      <c r="H5" s="8" t="s">
        <v>15</v>
      </c>
      <c r="I5" s="8"/>
      <c r="J5" s="8">
        <v>87</v>
      </c>
      <c r="K5" s="8">
        <v>91.8</v>
      </c>
      <c r="L5" s="10">
        <f t="shared" si="0"/>
        <v>90.359999999999985</v>
      </c>
      <c r="M5" s="8" t="s">
        <v>53</v>
      </c>
      <c r="N5" s="15"/>
    </row>
    <row r="6" spans="1:14" s="3" customFormat="1" ht="30" customHeight="1" x14ac:dyDescent="0.25">
      <c r="A6" s="8">
        <v>4</v>
      </c>
      <c r="B6" s="8" t="s">
        <v>17</v>
      </c>
      <c r="C6" s="8" t="s">
        <v>11</v>
      </c>
      <c r="D6" s="9">
        <v>31809</v>
      </c>
      <c r="E6" s="8" t="s">
        <v>12</v>
      </c>
      <c r="F6" s="8" t="s">
        <v>13</v>
      </c>
      <c r="G6" s="8" t="s">
        <v>18</v>
      </c>
      <c r="H6" s="8" t="s">
        <v>19</v>
      </c>
      <c r="I6" s="8"/>
      <c r="J6" s="8">
        <v>77</v>
      </c>
      <c r="K6" s="8">
        <v>93.8</v>
      </c>
      <c r="L6" s="10">
        <f t="shared" si="0"/>
        <v>88.759999999999991</v>
      </c>
      <c r="M6" s="8" t="s">
        <v>53</v>
      </c>
      <c r="N6" s="15"/>
    </row>
    <row r="7" spans="1:14" s="3" customFormat="1" ht="30" customHeight="1" x14ac:dyDescent="0.25">
      <c r="A7" s="8">
        <v>5</v>
      </c>
      <c r="B7" s="8" t="s">
        <v>34</v>
      </c>
      <c r="C7" s="8" t="s">
        <v>11</v>
      </c>
      <c r="D7" s="9">
        <v>30133</v>
      </c>
      <c r="E7" s="8" t="s">
        <v>12</v>
      </c>
      <c r="F7" s="8" t="s">
        <v>13</v>
      </c>
      <c r="G7" s="8" t="s">
        <v>18</v>
      </c>
      <c r="H7" s="8" t="s">
        <v>19</v>
      </c>
      <c r="I7" s="8"/>
      <c r="J7" s="8">
        <v>79</v>
      </c>
      <c r="K7" s="8">
        <v>91.2</v>
      </c>
      <c r="L7" s="10">
        <f t="shared" si="0"/>
        <v>87.539999999999992</v>
      </c>
      <c r="M7" s="8" t="s">
        <v>53</v>
      </c>
      <c r="N7" s="15"/>
    </row>
    <row r="8" spans="1:14" s="3" customFormat="1" ht="30" customHeight="1" x14ac:dyDescent="0.25">
      <c r="A8" s="8">
        <v>6</v>
      </c>
      <c r="B8" s="8" t="s">
        <v>20</v>
      </c>
      <c r="C8" s="8" t="s">
        <v>11</v>
      </c>
      <c r="D8" s="9">
        <v>35278</v>
      </c>
      <c r="E8" s="8" t="s">
        <v>12</v>
      </c>
      <c r="F8" s="8" t="s">
        <v>13</v>
      </c>
      <c r="G8" s="8" t="s">
        <v>18</v>
      </c>
      <c r="H8" s="8" t="s">
        <v>19</v>
      </c>
      <c r="I8" s="8"/>
      <c r="J8" s="8">
        <v>81</v>
      </c>
      <c r="K8" s="8">
        <v>89.4</v>
      </c>
      <c r="L8" s="10">
        <f t="shared" si="0"/>
        <v>86.88</v>
      </c>
      <c r="M8" s="8" t="s">
        <v>53</v>
      </c>
      <c r="N8" s="15"/>
    </row>
    <row r="9" spans="1:14" s="3" customFormat="1" ht="30" customHeight="1" x14ac:dyDescent="0.25">
      <c r="A9" s="8">
        <v>7</v>
      </c>
      <c r="B9" s="11" t="s">
        <v>41</v>
      </c>
      <c r="C9" s="11" t="s">
        <v>11</v>
      </c>
      <c r="D9" s="12">
        <v>31929</v>
      </c>
      <c r="E9" s="11" t="s">
        <v>12</v>
      </c>
      <c r="F9" s="11" t="s">
        <v>33</v>
      </c>
      <c r="G9" s="11" t="s">
        <v>14</v>
      </c>
      <c r="H9" s="11" t="s">
        <v>15</v>
      </c>
      <c r="I9" s="11"/>
      <c r="J9" s="11">
        <v>74</v>
      </c>
      <c r="K9" s="11">
        <v>91.2</v>
      </c>
      <c r="L9" s="10">
        <f t="shared" si="0"/>
        <v>86.039999999999992</v>
      </c>
      <c r="M9" s="8" t="s">
        <v>53</v>
      </c>
      <c r="N9" s="15"/>
    </row>
    <row r="10" spans="1:14" s="3" customFormat="1" ht="30" customHeight="1" x14ac:dyDescent="0.25">
      <c r="A10" s="8">
        <v>8</v>
      </c>
      <c r="B10" s="8" t="s">
        <v>28</v>
      </c>
      <c r="C10" s="8" t="s">
        <v>11</v>
      </c>
      <c r="D10" s="9">
        <v>31809</v>
      </c>
      <c r="E10" s="8" t="s">
        <v>12</v>
      </c>
      <c r="F10" s="8" t="s">
        <v>13</v>
      </c>
      <c r="G10" s="8" t="s">
        <v>18</v>
      </c>
      <c r="H10" s="8" t="s">
        <v>19</v>
      </c>
      <c r="I10" s="8"/>
      <c r="J10" s="8">
        <v>72</v>
      </c>
      <c r="K10" s="8">
        <v>85.2</v>
      </c>
      <c r="L10" s="10">
        <f t="shared" si="0"/>
        <v>81.239999999999995</v>
      </c>
      <c r="M10" s="8" t="s">
        <v>53</v>
      </c>
      <c r="N10" s="15"/>
    </row>
    <row r="11" spans="1:14" s="3" customFormat="1" ht="30" customHeight="1" x14ac:dyDescent="0.25">
      <c r="A11" s="8">
        <v>9</v>
      </c>
      <c r="B11" s="8" t="s">
        <v>30</v>
      </c>
      <c r="C11" s="8" t="s">
        <v>11</v>
      </c>
      <c r="D11" s="9">
        <v>30164</v>
      </c>
      <c r="E11" s="8" t="s">
        <v>12</v>
      </c>
      <c r="F11" s="8" t="s">
        <v>13</v>
      </c>
      <c r="G11" s="8" t="s">
        <v>18</v>
      </c>
      <c r="H11" s="8" t="s">
        <v>15</v>
      </c>
      <c r="I11" s="8"/>
      <c r="J11" s="8">
        <v>57</v>
      </c>
      <c r="K11" s="8">
        <v>89.2</v>
      </c>
      <c r="L11" s="10">
        <f t="shared" si="0"/>
        <v>79.539999999999992</v>
      </c>
      <c r="M11" s="8" t="s">
        <v>53</v>
      </c>
      <c r="N11" s="15"/>
    </row>
    <row r="12" spans="1:14" s="3" customFormat="1" ht="30" customHeight="1" x14ac:dyDescent="0.25">
      <c r="A12" s="8">
        <v>10</v>
      </c>
      <c r="B12" s="8" t="s">
        <v>21</v>
      </c>
      <c r="C12" s="8" t="s">
        <v>11</v>
      </c>
      <c r="D12" s="9">
        <v>30621</v>
      </c>
      <c r="E12" s="8" t="s">
        <v>22</v>
      </c>
      <c r="F12" s="8" t="s">
        <v>23</v>
      </c>
      <c r="G12" s="8" t="s">
        <v>18</v>
      </c>
      <c r="H12" s="8" t="s">
        <v>15</v>
      </c>
      <c r="I12" s="8"/>
      <c r="J12" s="8">
        <v>65</v>
      </c>
      <c r="K12" s="8">
        <v>84.8</v>
      </c>
      <c r="L12" s="10">
        <f t="shared" si="0"/>
        <v>78.859999999999985</v>
      </c>
      <c r="M12" s="8" t="s">
        <v>53</v>
      </c>
      <c r="N12" s="15"/>
    </row>
    <row r="13" spans="1:14" s="3" customFormat="1" ht="30" customHeight="1" x14ac:dyDescent="0.25">
      <c r="A13" s="8">
        <v>11</v>
      </c>
      <c r="B13" s="8" t="s">
        <v>35</v>
      </c>
      <c r="C13" s="8" t="s">
        <v>11</v>
      </c>
      <c r="D13" s="9">
        <v>32964</v>
      </c>
      <c r="E13" s="8" t="s">
        <v>12</v>
      </c>
      <c r="F13" s="8" t="s">
        <v>33</v>
      </c>
      <c r="G13" s="8" t="s">
        <v>14</v>
      </c>
      <c r="H13" s="8" t="s">
        <v>15</v>
      </c>
      <c r="I13" s="8"/>
      <c r="J13" s="8">
        <v>54</v>
      </c>
      <c r="K13" s="8">
        <v>86.8</v>
      </c>
      <c r="L13" s="10">
        <f t="shared" si="0"/>
        <v>76.959999999999994</v>
      </c>
      <c r="M13" s="8" t="s">
        <v>53</v>
      </c>
      <c r="N13" s="15"/>
    </row>
    <row r="14" spans="1:14" s="3" customFormat="1" ht="30" customHeight="1" x14ac:dyDescent="0.25">
      <c r="A14" s="8">
        <v>12</v>
      </c>
      <c r="B14" s="8" t="s">
        <v>38</v>
      </c>
      <c r="C14" s="8" t="s">
        <v>11</v>
      </c>
      <c r="D14" s="9">
        <v>31717</v>
      </c>
      <c r="E14" s="8" t="s">
        <v>12</v>
      </c>
      <c r="F14" s="8" t="s">
        <v>33</v>
      </c>
      <c r="G14" s="8" t="s">
        <v>18</v>
      </c>
      <c r="H14" s="8" t="s">
        <v>16</v>
      </c>
      <c r="I14" s="8"/>
      <c r="J14" s="8">
        <v>63</v>
      </c>
      <c r="K14" s="8">
        <v>82.2</v>
      </c>
      <c r="L14" s="10">
        <f t="shared" si="0"/>
        <v>76.44</v>
      </c>
      <c r="M14" s="8" t="s">
        <v>53</v>
      </c>
      <c r="N14" s="15"/>
    </row>
    <row r="15" spans="1:14" s="3" customFormat="1" ht="30" customHeight="1" x14ac:dyDescent="0.25">
      <c r="A15" s="8">
        <v>13</v>
      </c>
      <c r="B15" s="11" t="s">
        <v>45</v>
      </c>
      <c r="C15" s="11" t="s">
        <v>46</v>
      </c>
      <c r="D15" s="12">
        <v>30529</v>
      </c>
      <c r="E15" s="11" t="s">
        <v>12</v>
      </c>
      <c r="F15" s="11" t="s">
        <v>13</v>
      </c>
      <c r="G15" s="11" t="s">
        <v>14</v>
      </c>
      <c r="H15" s="11" t="s">
        <v>15</v>
      </c>
      <c r="I15" s="11"/>
      <c r="J15" s="11">
        <v>86</v>
      </c>
      <c r="K15" s="11">
        <v>95.8</v>
      </c>
      <c r="L15" s="10">
        <f>J15*0.3+K15*0.7</f>
        <v>92.859999999999985</v>
      </c>
      <c r="M15" s="8" t="s">
        <v>53</v>
      </c>
      <c r="N15" s="15"/>
    </row>
    <row r="16" spans="1:14" s="3" customFormat="1" ht="30" customHeight="1" x14ac:dyDescent="0.25">
      <c r="A16" s="8">
        <v>14</v>
      </c>
      <c r="B16" s="8" t="s">
        <v>42</v>
      </c>
      <c r="C16" s="13" t="s">
        <v>43</v>
      </c>
      <c r="D16" s="9">
        <v>29403</v>
      </c>
      <c r="E16" s="8" t="s">
        <v>12</v>
      </c>
      <c r="F16" s="8" t="s">
        <v>13</v>
      </c>
      <c r="G16" s="8" t="s">
        <v>14</v>
      </c>
      <c r="H16" s="8" t="s">
        <v>15</v>
      </c>
      <c r="I16" s="8"/>
      <c r="J16" s="8">
        <v>89</v>
      </c>
      <c r="K16" s="8">
        <v>87.6</v>
      </c>
      <c r="L16" s="10">
        <f>J16*0.3+K16*0.7</f>
        <v>88.02</v>
      </c>
      <c r="M16" s="8" t="s">
        <v>53</v>
      </c>
      <c r="N16" s="15"/>
    </row>
    <row r="17" spans="1:14" s="3" customFormat="1" ht="30" customHeight="1" x14ac:dyDescent="0.25">
      <c r="A17" s="8">
        <v>15</v>
      </c>
      <c r="B17" s="8" t="s">
        <v>44</v>
      </c>
      <c r="C17" s="13" t="s">
        <v>43</v>
      </c>
      <c r="D17" s="9">
        <v>34121</v>
      </c>
      <c r="E17" s="8" t="s">
        <v>22</v>
      </c>
      <c r="F17" s="8" t="s">
        <v>13</v>
      </c>
      <c r="G17" s="8" t="s">
        <v>14</v>
      </c>
      <c r="H17" s="8" t="s">
        <v>15</v>
      </c>
      <c r="I17" s="8"/>
      <c r="J17" s="8">
        <v>71</v>
      </c>
      <c r="K17" s="8">
        <v>91.9</v>
      </c>
      <c r="L17" s="10">
        <f>J17*0.3+K17*0.7</f>
        <v>85.63</v>
      </c>
      <c r="M17" s="8" t="s">
        <v>53</v>
      </c>
      <c r="N17" s="15"/>
    </row>
    <row r="18" spans="1:14" s="3" customFormat="1" ht="30" customHeight="1" x14ac:dyDescent="0.25">
      <c r="A18" s="8">
        <v>16</v>
      </c>
      <c r="B18" s="8" t="s">
        <v>39</v>
      </c>
      <c r="C18" s="8" t="s">
        <v>11</v>
      </c>
      <c r="D18" s="9">
        <v>30437</v>
      </c>
      <c r="E18" s="8" t="s">
        <v>22</v>
      </c>
      <c r="F18" s="8" t="s">
        <v>13</v>
      </c>
      <c r="G18" s="8" t="s">
        <v>14</v>
      </c>
      <c r="H18" s="8" t="s">
        <v>15</v>
      </c>
      <c r="I18" s="8"/>
      <c r="J18" s="8">
        <v>87</v>
      </c>
      <c r="K18" s="8">
        <v>91.6</v>
      </c>
      <c r="L18" s="10">
        <f>J18*0.3+K18*0.7</f>
        <v>90.219999999999985</v>
      </c>
      <c r="M18" s="8" t="s">
        <v>55</v>
      </c>
      <c r="N18" s="8" t="s">
        <v>51</v>
      </c>
    </row>
    <row r="19" spans="1:14" s="3" customFormat="1" ht="30" customHeight="1" x14ac:dyDescent="0.25">
      <c r="A19" s="8">
        <v>17</v>
      </c>
      <c r="B19" s="8" t="s">
        <v>10</v>
      </c>
      <c r="C19" s="8" t="s">
        <v>11</v>
      </c>
      <c r="D19" s="9">
        <v>31686</v>
      </c>
      <c r="E19" s="8" t="s">
        <v>12</v>
      </c>
      <c r="F19" s="8" t="s">
        <v>13</v>
      </c>
      <c r="G19" s="8" t="s">
        <v>14</v>
      </c>
      <c r="H19" s="8" t="s">
        <v>15</v>
      </c>
      <c r="I19" s="8"/>
      <c r="J19" s="8">
        <v>76</v>
      </c>
      <c r="K19" s="8">
        <v>93.6</v>
      </c>
      <c r="L19" s="10">
        <f>J19*0.3+K19*0.7</f>
        <v>88.32</v>
      </c>
      <c r="M19" s="8" t="s">
        <v>55</v>
      </c>
      <c r="N19" s="8" t="s">
        <v>51</v>
      </c>
    </row>
    <row r="20" spans="1:14" s="3" customFormat="1" ht="30" customHeight="1" x14ac:dyDescent="0.25">
      <c r="A20" s="8">
        <v>18</v>
      </c>
      <c r="B20" s="8" t="s">
        <v>27</v>
      </c>
      <c r="C20" s="8" t="s">
        <v>11</v>
      </c>
      <c r="D20" s="9">
        <v>34304</v>
      </c>
      <c r="E20" s="8" t="s">
        <v>12</v>
      </c>
      <c r="F20" s="8" t="s">
        <v>13</v>
      </c>
      <c r="G20" s="8" t="s">
        <v>14</v>
      </c>
      <c r="H20" s="8" t="s">
        <v>15</v>
      </c>
      <c r="I20" s="8"/>
      <c r="J20" s="8" t="s">
        <v>49</v>
      </c>
      <c r="K20" s="14"/>
      <c r="L20" s="14"/>
      <c r="M20" s="8" t="s">
        <v>55</v>
      </c>
      <c r="N20" s="15"/>
    </row>
    <row r="21" spans="1:14" s="3" customFormat="1" ht="30" customHeight="1" x14ac:dyDescent="0.25">
      <c r="A21" s="8">
        <v>19</v>
      </c>
      <c r="B21" s="8" t="s">
        <v>29</v>
      </c>
      <c r="C21" s="8" t="s">
        <v>11</v>
      </c>
      <c r="D21" s="9">
        <v>32813</v>
      </c>
      <c r="E21" s="8" t="s">
        <v>22</v>
      </c>
      <c r="F21" s="8" t="s">
        <v>13</v>
      </c>
      <c r="G21" s="8" t="s">
        <v>18</v>
      </c>
      <c r="H21" s="8" t="s">
        <v>15</v>
      </c>
      <c r="I21" s="8"/>
      <c r="J21" s="8" t="s">
        <v>49</v>
      </c>
      <c r="K21" s="14"/>
      <c r="L21" s="14"/>
      <c r="M21" s="8" t="s">
        <v>55</v>
      </c>
      <c r="N21" s="15"/>
    </row>
    <row r="22" spans="1:14" s="4" customFormat="1" ht="30" customHeight="1" x14ac:dyDescent="0.25">
      <c r="A22" s="8">
        <v>20</v>
      </c>
      <c r="B22" s="8" t="s">
        <v>31</v>
      </c>
      <c r="C22" s="8" t="s">
        <v>11</v>
      </c>
      <c r="D22" s="9">
        <v>32203</v>
      </c>
      <c r="E22" s="8" t="s">
        <v>12</v>
      </c>
      <c r="F22" s="8" t="s">
        <v>13</v>
      </c>
      <c r="G22" s="8" t="s">
        <v>18</v>
      </c>
      <c r="H22" s="8" t="s">
        <v>19</v>
      </c>
      <c r="I22" s="8"/>
      <c r="J22" s="8" t="s">
        <v>49</v>
      </c>
      <c r="K22" s="14"/>
      <c r="L22" s="14"/>
      <c r="M22" s="8" t="s">
        <v>55</v>
      </c>
      <c r="N22" s="16"/>
    </row>
    <row r="23" spans="1:14" s="3" customFormat="1" ht="30" customHeight="1" x14ac:dyDescent="0.25">
      <c r="A23" s="8">
        <v>21</v>
      </c>
      <c r="B23" s="8" t="s">
        <v>32</v>
      </c>
      <c r="C23" s="8" t="s">
        <v>11</v>
      </c>
      <c r="D23" s="9">
        <v>31717</v>
      </c>
      <c r="E23" s="8" t="s">
        <v>12</v>
      </c>
      <c r="F23" s="8" t="s">
        <v>33</v>
      </c>
      <c r="G23" s="8" t="s">
        <v>18</v>
      </c>
      <c r="H23" s="8" t="s">
        <v>15</v>
      </c>
      <c r="I23" s="8"/>
      <c r="J23" s="8" t="s">
        <v>49</v>
      </c>
      <c r="K23" s="14"/>
      <c r="L23" s="14"/>
      <c r="M23" s="8" t="s">
        <v>55</v>
      </c>
      <c r="N23" s="15"/>
    </row>
    <row r="24" spans="1:14" s="3" customFormat="1" ht="30" customHeight="1" x14ac:dyDescent="0.25">
      <c r="A24" s="8">
        <v>22</v>
      </c>
      <c r="B24" s="8" t="s">
        <v>36</v>
      </c>
      <c r="C24" s="8" t="s">
        <v>11</v>
      </c>
      <c r="D24" s="9">
        <v>34578</v>
      </c>
      <c r="E24" s="8" t="s">
        <v>12</v>
      </c>
      <c r="F24" s="8" t="s">
        <v>23</v>
      </c>
      <c r="G24" s="8" t="s">
        <v>14</v>
      </c>
      <c r="H24" s="8" t="s">
        <v>15</v>
      </c>
      <c r="I24" s="8"/>
      <c r="J24" s="8" t="s">
        <v>49</v>
      </c>
      <c r="K24" s="14"/>
      <c r="L24" s="14"/>
      <c r="M24" s="8" t="s">
        <v>55</v>
      </c>
      <c r="N24" s="15"/>
    </row>
    <row r="25" spans="1:14" s="4" customFormat="1" ht="30" customHeight="1" x14ac:dyDescent="0.25">
      <c r="A25" s="8">
        <v>23</v>
      </c>
      <c r="B25" s="8" t="s">
        <v>40</v>
      </c>
      <c r="C25" s="8" t="s">
        <v>11</v>
      </c>
      <c r="D25" s="9">
        <v>29921</v>
      </c>
      <c r="E25" s="8" t="s">
        <v>22</v>
      </c>
      <c r="F25" s="8" t="s">
        <v>13</v>
      </c>
      <c r="G25" s="8" t="s">
        <v>18</v>
      </c>
      <c r="H25" s="8" t="s">
        <v>19</v>
      </c>
      <c r="I25" s="8"/>
      <c r="J25" s="8" t="s">
        <v>49</v>
      </c>
      <c r="K25" s="14"/>
      <c r="L25" s="14"/>
      <c r="M25" s="8" t="s">
        <v>55</v>
      </c>
      <c r="N25" s="16"/>
    </row>
  </sheetData>
  <autoFilter ref="A2:J25"/>
  <sortState ref="A3:S25">
    <sortCondition descending="1" ref="L3:L25"/>
  </sortState>
  <mergeCells count="1">
    <mergeCell ref="A1:N1"/>
  </mergeCells>
  <phoneticPr fontId="3" type="noConversion"/>
  <printOptions horizontalCentered="1"/>
  <pageMargins left="0.19685039370078741" right="0.19685039370078741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js</cp:lastModifiedBy>
  <cp:lastPrinted>2023-06-28T08:24:37Z</cp:lastPrinted>
  <dcterms:created xsi:type="dcterms:W3CDTF">2022-11-27T12:14:00Z</dcterms:created>
  <dcterms:modified xsi:type="dcterms:W3CDTF">2023-06-28T09:51:09Z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21938A74148846CAB64EC4C9E27A6E89</vt:lpwstr>
  </property>
  <property fmtid="{D5CDD505-2E9C-101B-9397-08002B2CF9AE}" pid="3" name="KSOProductBuildVer">
    <vt:lpwstr>2052-11.1.0.12763</vt:lpwstr>
  </property>
</Properties>
</file>